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E2DF1780-2AB3-4DE2-A3D7-5A811CB960A3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2011-2019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16" i="2"/>
  <c r="B14" i="2"/>
</calcChain>
</file>

<file path=xl/sharedStrings.xml><?xml version="1.0" encoding="utf-8"?>
<sst xmlns="http://schemas.openxmlformats.org/spreadsheetml/2006/main" count="14" uniqueCount="13">
  <si>
    <t>Правительство Курской области</t>
  </si>
  <si>
    <t>УК "Металлоинвест"</t>
  </si>
  <si>
    <t>Повышение квалификации медицинских специалистов</t>
  </si>
  <si>
    <t>Информационно-просветительская деятельность</t>
  </si>
  <si>
    <t>Итого:</t>
  </si>
  <si>
    <t>Источник финансирования программы</t>
  </si>
  <si>
    <t>Командировочные и прочие проектные расходы</t>
  </si>
  <si>
    <t>Административная поддержка</t>
  </si>
  <si>
    <t xml:space="preserve">Содействие развитию онкопсихологической службы </t>
  </si>
  <si>
    <t>ВСЕГО:</t>
  </si>
  <si>
    <t>Приобретение медицинского  оборудования, совершенствование информацинной инфраструктуры</t>
  </si>
  <si>
    <t>ВСЕГО,2011-2019гг.</t>
  </si>
  <si>
    <t xml:space="preserve">Консультационные услуги, вкл. организацию вторых просмотров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</si>
</sst>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0" fontId="2" fillId="0" borderId="0" xfId="0" applyNumberFormat="1" applyFont="1"/>
    <xf numFmtId="0" fontId="1" fillId="0" borderId="1" xfId="0" applyFont="1" applyBorder="1"/>
    <xf numFmtId="40" fontId="1" fillId="0" borderId="1" xfId="0" applyNumberFormat="1" applyFont="1" applyBorder="1" applyAlignment="1">
      <alignment horizontal="center"/>
    </xf>
    <xf numFmtId="40" fontId="2" fillId="0" borderId="2" xfId="0" applyNumberFormat="1" applyFont="1" applyBorder="1"/>
    <xf numFmtId="40" fontId="2" fillId="0" borderId="3" xfId="0" applyNumberFormat="1" applyFont="1" applyBorder="1"/>
    <xf numFmtId="40" fontId="1" fillId="0" borderId="3" xfId="0" applyNumberFormat="1" applyFont="1" applyBorder="1"/>
    <xf numFmtId="0" fontId="0" fillId="0" borderId="4" xfId="0" applyBorder="1"/>
    <xf numFmtId="40" fontId="1" fillId="0" borderId="5" xfId="0" applyNumberFormat="1" applyFont="1" applyBorder="1"/>
    <xf numFmtId="0" fontId="1" fillId="0" borderId="2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1" fillId="0" borderId="3" xfId="0" applyFont="1" applyBorder="1"/>
    <xf numFmtId="0" fontId="1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D9A1-6F23-4137-A168-3E26165FDFA7}">
  <dimension ref="A1:B16"/>
  <sheetViews>
    <sheetView tabSelected="1" workbookViewId="0">
      <selection activeCell="G14" sqref="G14"/>
    </sheetView>
  </sheetViews>
  <sheetFormatPr defaultRowHeight="14.5" x14ac:dyDescent="0.35"/>
  <cols>
    <col min="1" max="1" width="59.90625" customWidth="1"/>
    <col min="2" max="2" width="16.7265625" customWidth="1"/>
  </cols>
  <sheetData>
    <row r="1" spans="1:2" ht="15" thickBot="1" x14ac:dyDescent="0.4">
      <c r="B1" s="1"/>
    </row>
    <row r="2" spans="1:2" ht="15" thickBot="1" x14ac:dyDescent="0.4">
      <c r="A2" s="2" t="s">
        <v>5</v>
      </c>
      <c r="B2" s="3" t="s">
        <v>11</v>
      </c>
    </row>
    <row r="3" spans="1:2" x14ac:dyDescent="0.35">
      <c r="A3" s="9" t="s">
        <v>0</v>
      </c>
      <c r="B3" s="4"/>
    </row>
    <row r="4" spans="1:2" ht="26.5" x14ac:dyDescent="0.35">
      <c r="A4" s="10" t="s">
        <v>10</v>
      </c>
      <c r="B4" s="5">
        <v>36000000</v>
      </c>
    </row>
    <row r="5" spans="1:2" x14ac:dyDescent="0.35">
      <c r="A5" s="11" t="s">
        <v>4</v>
      </c>
      <c r="B5" s="6">
        <f>B4</f>
        <v>36000000</v>
      </c>
    </row>
    <row r="6" spans="1:2" x14ac:dyDescent="0.35">
      <c r="A6" s="11"/>
      <c r="B6" s="6"/>
    </row>
    <row r="7" spans="1:2" x14ac:dyDescent="0.35">
      <c r="A7" s="12" t="s">
        <v>1</v>
      </c>
      <c r="B7" s="5"/>
    </row>
    <row r="8" spans="1:2" x14ac:dyDescent="0.35">
      <c r="A8" s="11" t="s">
        <v>2</v>
      </c>
      <c r="B8" s="5">
        <v>4163000</v>
      </c>
    </row>
    <row r="9" spans="1:2" x14ac:dyDescent="0.35">
      <c r="A9" s="11" t="s">
        <v>12</v>
      </c>
      <c r="B9" s="5">
        <v>4684228</v>
      </c>
    </row>
    <row r="10" spans="1:2" x14ac:dyDescent="0.35">
      <c r="A10" s="11" t="s">
        <v>3</v>
      </c>
      <c r="B10" s="5">
        <v>2352335</v>
      </c>
    </row>
    <row r="11" spans="1:2" x14ac:dyDescent="0.35">
      <c r="A11" s="11" t="s">
        <v>8</v>
      </c>
      <c r="B11" s="5">
        <v>1961000</v>
      </c>
    </row>
    <row r="12" spans="1:2" x14ac:dyDescent="0.35">
      <c r="A12" s="11" t="s">
        <v>6</v>
      </c>
      <c r="B12" s="5">
        <v>800000</v>
      </c>
    </row>
    <row r="13" spans="1:2" x14ac:dyDescent="0.35">
      <c r="A13" s="11" t="s">
        <v>7</v>
      </c>
      <c r="B13" s="5">
        <v>3453353</v>
      </c>
    </row>
    <row r="14" spans="1:2" x14ac:dyDescent="0.35">
      <c r="A14" s="11" t="s">
        <v>4</v>
      </c>
      <c r="B14" s="6">
        <f>SUM(B8:B13)</f>
        <v>17413916</v>
      </c>
    </row>
    <row r="15" spans="1:2" ht="15" thickBot="1" x14ac:dyDescent="0.4">
      <c r="A15" s="7"/>
      <c r="B15" s="7"/>
    </row>
    <row r="16" spans="1:2" ht="15.5" thickTop="1" thickBot="1" x14ac:dyDescent="0.4">
      <c r="A16" s="13" t="s">
        <v>9</v>
      </c>
      <c r="B16" s="8">
        <f>B4+B14</f>
        <v>53413916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2011-2019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2021-09-18T19:29:45Z</dcterms:modified>
</cp:coreProperties>
</file>